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все раб-ки" sheetId="1" r:id="rId1"/>
  </sheets>
  <definedNames>
    <definedName name="_xlnm.Print_Area" localSheetId="0">'все раб-ки'!$A$1:$F$51</definedName>
  </definedNames>
  <calcPr fullCalcOnLoad="1"/>
</workbook>
</file>

<file path=xl/sharedStrings.xml><?xml version="1.0" encoding="utf-8"?>
<sst xmlns="http://schemas.openxmlformats.org/spreadsheetml/2006/main" count="53" uniqueCount="53">
  <si>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</si>
  <si>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</si>
  <si>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</si>
  <si>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</si>
  <si>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</si>
  <si>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</si>
  <si>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</si>
  <si>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</si>
  <si>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</si>
  <si>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</si>
  <si>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</si>
  <si>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</si>
  <si>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</si>
  <si>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</si>
  <si>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</si>
  <si>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</si>
  <si>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</si>
  <si>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</si>
  <si>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</si>
  <si>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</si>
  <si>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</si>
  <si>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</si>
  <si>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</si>
  <si>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</si>
  <si>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</si>
  <si>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</si>
  <si>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</si>
  <si>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</si>
  <si>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</si>
  <si>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</si>
  <si>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</si>
  <si>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</si>
  <si>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</si>
  <si>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</si>
  <si>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</si>
  <si>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</si>
  <si>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</si>
  <si>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</si>
  <si>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</si>
  <si>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</si>
  <si>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</si>
  <si>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</si>
  <si>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</si>
  <si>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</si>
  <si>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</si>
  <si>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</si>
  <si>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</si>
  <si>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</si>
  <si>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</si>
  <si>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27-27-35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</si>
  <si>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на 2021 год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</si>
  <si>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01.04.2021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</si>
  <si>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01апреля 2021 года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</si>
</sst>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</numFmts>
  <fonts count="52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2" fontId="35" fillId="0" borderId="1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1" fillId="0" borderId="11" xfId="53" applyFont="1" applyFill="1" applyBorder="1" applyAlignment="1">
      <alignment horizontal="center" vertical="top" wrapText="1"/>
      <protection/>
    </xf>
    <xf numFmtId="0" fontId="11" fillId="0" borderId="11" xfId="0" applyFont="1" applyFill="1" applyBorder="1" applyAlignment="1">
      <alignment horizontal="center" vertical="top" wrapText="1"/>
    </xf>
    <xf numFmtId="0" fontId="7" fillId="0" borderId="11" xfId="53" applyFont="1" applyFill="1" applyBorder="1" applyAlignment="1">
      <alignment horizontal="center" vertical="top"/>
      <protection/>
    </xf>
    <xf numFmtId="0" fontId="7" fillId="0" borderId="0" xfId="53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7" fillId="0" borderId="11" xfId="53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3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3" fontId="1" fillId="33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73" fontId="13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73" fontId="13" fillId="0" borderId="12" xfId="0" applyNumberFormat="1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13" fillId="34" borderId="1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wrapText="1"/>
    </xf>
    <xf numFmtId="4" fontId="13" fillId="0" borderId="13" xfId="0" applyNumberFormat="1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left" vertical="top" wrapText="1"/>
      <protection/>
    </xf>
    <xf numFmtId="0" fontId="5" fillId="33" borderId="0" xfId="53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5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.125" style="5" customWidth="1"/>
    <col min="2" max="2" width="31.375" style="5" customWidth="1"/>
    <col min="3" max="3" width="22.375" style="5" customWidth="1"/>
    <col min="4" max="4" width="25.375" style="6" customWidth="1"/>
    <col min="5" max="5" width="11.125" style="4" customWidth="1"/>
    <col min="6" max="6" width="10.875" style="4" customWidth="1"/>
    <col min="7" max="8" width="9.125" style="5" customWidth="1"/>
    <col min="9" max="16384" width="9.125" style="5" customWidth="1"/>
  </cols>
  <sheetData>
    <row r="1" spans="1:6" ht="56.25" customHeight="1">
      <c r="A1" s="48" t="s">
        <v>52</v>
      </c>
      <c r="B1" s="48"/>
      <c r="C1" s="48"/>
      <c r="D1" s="48"/>
      <c r="E1" s="48"/>
      <c r="F1" s="48"/>
    </row>
    <row r="2" spans="1:6" ht="9.75" customHeight="1">
      <c r="A2" s="1"/>
      <c r="B2" s="1"/>
      <c r="C2" s="1"/>
      <c r="D2" s="2"/>
      <c r="E2" s="35"/>
      <c r="F2" s="35"/>
    </row>
    <row r="3" spans="1:6" s="7" customFormat="1" ht="87.75" customHeight="1">
      <c r="A3" s="12" t="s">
        <v>0</v>
      </c>
      <c r="B3" s="12" t="s">
        <v>1</v>
      </c>
      <c r="C3" s="13" t="s">
        <v>50</v>
      </c>
      <c r="D3" s="44" t="s">
        <v>51</v>
      </c>
      <c r="E3" s="34" t="s">
        <v>2</v>
      </c>
      <c r="F3" s="34" t="s">
        <v>3</v>
      </c>
    </row>
    <row r="4" spans="1:9" ht="15.75">
      <c r="A4" s="14">
        <v>1</v>
      </c>
      <c r="B4" s="17" t="s">
        <v>4</v>
      </c>
      <c r="C4" s="33">
        <v>26432</v>
      </c>
      <c r="D4" s="41">
        <v>26450.2</v>
      </c>
      <c r="E4" s="26">
        <f>D4-C4</f>
        <v>18.200000000000728</v>
      </c>
      <c r="F4" s="27">
        <f aca="true" t="shared" si="0" ref="F4:F47">ROUND((E4/C4*100),2)</f>
        <v>0.07</v>
      </c>
      <c r="G4" s="1"/>
      <c r="H4" s="1"/>
      <c r="I4" s="31"/>
    </row>
    <row r="5" spans="1:9" ht="15.75">
      <c r="A5" s="14">
        <v>2</v>
      </c>
      <c r="B5" s="17" t="s">
        <v>5</v>
      </c>
      <c r="C5" s="33">
        <v>26752</v>
      </c>
      <c r="D5" s="41">
        <v>27509.7</v>
      </c>
      <c r="E5" s="26">
        <f aca="true" t="shared" si="1" ref="E5:E47">D5-C5</f>
        <v>757.7000000000007</v>
      </c>
      <c r="F5" s="27">
        <f t="shared" si="0"/>
        <v>2.83</v>
      </c>
      <c r="G5" s="1"/>
      <c r="H5" s="1"/>
      <c r="I5" s="31"/>
    </row>
    <row r="6" spans="1:9" ht="15.75">
      <c r="A6" s="14">
        <v>3</v>
      </c>
      <c r="B6" s="17" t="s">
        <v>6</v>
      </c>
      <c r="C6" s="33">
        <v>26986</v>
      </c>
      <c r="D6" s="41">
        <v>26987.5</v>
      </c>
      <c r="E6" s="26">
        <f t="shared" si="1"/>
        <v>1.5</v>
      </c>
      <c r="F6" s="27">
        <f t="shared" si="0"/>
        <v>0.01</v>
      </c>
      <c r="G6" s="1"/>
      <c r="H6" s="1"/>
      <c r="I6" s="31"/>
    </row>
    <row r="7" spans="1:9" ht="18" customHeight="1">
      <c r="A7" s="14">
        <v>4</v>
      </c>
      <c r="B7" s="17" t="s">
        <v>43</v>
      </c>
      <c r="C7" s="33">
        <v>23945</v>
      </c>
      <c r="D7" s="41">
        <v>23952.9</v>
      </c>
      <c r="E7" s="26">
        <f t="shared" si="1"/>
        <v>7.900000000001455</v>
      </c>
      <c r="F7" s="27">
        <f t="shared" si="0"/>
        <v>0.03</v>
      </c>
      <c r="G7" s="1"/>
      <c r="H7" s="1"/>
      <c r="I7" s="31"/>
    </row>
    <row r="8" spans="1:9" ht="15.75">
      <c r="A8" s="14">
        <v>5</v>
      </c>
      <c r="B8" s="17" t="s">
        <v>7</v>
      </c>
      <c r="C8" s="33">
        <v>26485</v>
      </c>
      <c r="D8" s="41">
        <v>27081.7</v>
      </c>
      <c r="E8" s="26">
        <f t="shared" si="1"/>
        <v>596.7000000000007</v>
      </c>
      <c r="F8" s="27">
        <f t="shared" si="0"/>
        <v>2.25</v>
      </c>
      <c r="G8" s="1"/>
      <c r="H8" s="1"/>
      <c r="I8" s="31"/>
    </row>
    <row r="9" spans="1:9" ht="17.25" customHeight="1">
      <c r="A9" s="14">
        <v>6</v>
      </c>
      <c r="B9" s="17" t="s">
        <v>8</v>
      </c>
      <c r="C9" s="33">
        <v>24037</v>
      </c>
      <c r="D9" s="41">
        <v>24141.6</v>
      </c>
      <c r="E9" s="26">
        <f t="shared" si="1"/>
        <v>104.59999999999854</v>
      </c>
      <c r="F9" s="27">
        <f t="shared" si="0"/>
        <v>0.44</v>
      </c>
      <c r="G9" s="1"/>
      <c r="H9" s="1"/>
      <c r="I9" s="31"/>
    </row>
    <row r="10" spans="1:9" ht="15.75">
      <c r="A10" s="14">
        <v>7</v>
      </c>
      <c r="B10" s="17" t="s">
        <v>9</v>
      </c>
      <c r="C10" s="33">
        <v>26488</v>
      </c>
      <c r="D10" s="41">
        <v>27461.7</v>
      </c>
      <c r="E10" s="26">
        <f t="shared" si="1"/>
        <v>973.7000000000007</v>
      </c>
      <c r="F10" s="27">
        <f t="shared" si="0"/>
        <v>3.68</v>
      </c>
      <c r="G10" s="1"/>
      <c r="H10" s="1"/>
      <c r="I10" s="31"/>
    </row>
    <row r="11" spans="1:9" ht="15.75">
      <c r="A11" s="14">
        <v>8</v>
      </c>
      <c r="B11" s="17" t="s">
        <v>10</v>
      </c>
      <c r="C11" s="33">
        <v>23822.4</v>
      </c>
      <c r="D11" s="41">
        <v>23402.8</v>
      </c>
      <c r="E11" s="26">
        <f t="shared" si="1"/>
        <v>-419.6000000000022</v>
      </c>
      <c r="F11" s="27">
        <f t="shared" si="0"/>
        <v>-1.76</v>
      </c>
      <c r="G11" s="1"/>
      <c r="H11" s="1"/>
      <c r="I11" s="31"/>
    </row>
    <row r="12" spans="1:9" ht="15.75">
      <c r="A12" s="14">
        <v>9</v>
      </c>
      <c r="B12" s="17" t="s">
        <v>11</v>
      </c>
      <c r="C12" s="33">
        <v>25840.2</v>
      </c>
      <c r="D12" s="41">
        <v>24627.9</v>
      </c>
      <c r="E12" s="26">
        <f t="shared" si="1"/>
        <v>-1212.2999999999993</v>
      </c>
      <c r="F12" s="27">
        <f t="shared" si="0"/>
        <v>-4.69</v>
      </c>
      <c r="G12" s="1"/>
      <c r="H12" s="1"/>
      <c r="I12" s="31"/>
    </row>
    <row r="13" spans="1:9" ht="15.75">
      <c r="A13" s="14">
        <v>10</v>
      </c>
      <c r="B13" s="17" t="s">
        <v>12</v>
      </c>
      <c r="C13" s="33">
        <v>23736.2</v>
      </c>
      <c r="D13" s="41">
        <v>23736.3</v>
      </c>
      <c r="E13" s="26">
        <f t="shared" si="1"/>
        <v>0.09999999999854481</v>
      </c>
      <c r="F13" s="27">
        <f t="shared" si="0"/>
        <v>0</v>
      </c>
      <c r="G13" s="1"/>
      <c r="H13" s="1"/>
      <c r="I13" s="31"/>
    </row>
    <row r="14" spans="1:9" ht="17.25" customHeight="1">
      <c r="A14" s="14">
        <v>11</v>
      </c>
      <c r="B14" s="17" t="s">
        <v>44</v>
      </c>
      <c r="C14" s="33">
        <v>24316</v>
      </c>
      <c r="D14" s="41">
        <v>24319.6</v>
      </c>
      <c r="E14" s="26">
        <f t="shared" si="1"/>
        <v>3.599999999998545</v>
      </c>
      <c r="F14" s="27">
        <f t="shared" si="0"/>
        <v>0.01</v>
      </c>
      <c r="G14" s="1"/>
      <c r="H14" s="1"/>
      <c r="I14" s="31"/>
    </row>
    <row r="15" spans="1:9" ht="15.75">
      <c r="A15" s="14">
        <v>12</v>
      </c>
      <c r="B15" s="17" t="s">
        <v>13</v>
      </c>
      <c r="C15" s="33">
        <v>26688</v>
      </c>
      <c r="D15" s="41">
        <v>26218.3</v>
      </c>
      <c r="E15" s="26">
        <f t="shared" si="1"/>
        <v>-469.7000000000007</v>
      </c>
      <c r="F15" s="27">
        <f t="shared" si="0"/>
        <v>-1.76</v>
      </c>
      <c r="G15" s="1"/>
      <c r="H15" s="1"/>
      <c r="I15" s="31"/>
    </row>
    <row r="16" spans="1:9" ht="15.75">
      <c r="A16" s="14">
        <v>13</v>
      </c>
      <c r="B16" s="17" t="s">
        <v>14</v>
      </c>
      <c r="C16" s="33">
        <v>23453</v>
      </c>
      <c r="D16" s="41">
        <v>23458.3</v>
      </c>
      <c r="E16" s="26">
        <f t="shared" si="1"/>
        <v>5.299999999999272</v>
      </c>
      <c r="F16" s="27">
        <f t="shared" si="0"/>
        <v>0.02</v>
      </c>
      <c r="G16" s="1"/>
      <c r="H16" s="1"/>
      <c r="I16" s="31"/>
    </row>
    <row r="17" spans="1:9" s="1" customFormat="1" ht="15.75">
      <c r="A17" s="14">
        <v>14</v>
      </c>
      <c r="B17" s="17" t="s">
        <v>15</v>
      </c>
      <c r="C17" s="33">
        <v>25599</v>
      </c>
      <c r="D17" s="41">
        <v>25805.3</v>
      </c>
      <c r="E17" s="26">
        <f t="shared" si="1"/>
        <v>206.29999999999927</v>
      </c>
      <c r="F17" s="27">
        <f t="shared" si="0"/>
        <v>0.81</v>
      </c>
      <c r="I17" s="31"/>
    </row>
    <row r="18" spans="1:9" ht="15.75">
      <c r="A18" s="14">
        <v>15</v>
      </c>
      <c r="B18" s="17" t="s">
        <v>16</v>
      </c>
      <c r="C18" s="33">
        <v>23489</v>
      </c>
      <c r="D18" s="41">
        <v>23489.4</v>
      </c>
      <c r="E18" s="26">
        <f t="shared" si="1"/>
        <v>0.4000000000014552</v>
      </c>
      <c r="F18" s="27">
        <f t="shared" si="0"/>
        <v>0</v>
      </c>
      <c r="G18" s="1"/>
      <c r="H18" s="1"/>
      <c r="I18" s="31"/>
    </row>
    <row r="19" spans="1:9" ht="15.75">
      <c r="A19" s="14">
        <v>16</v>
      </c>
      <c r="B19" s="17" t="s">
        <v>17</v>
      </c>
      <c r="C19" s="33">
        <v>25361</v>
      </c>
      <c r="D19" s="41">
        <v>25759.4</v>
      </c>
      <c r="E19" s="26">
        <f t="shared" si="1"/>
        <v>398.40000000000146</v>
      </c>
      <c r="F19" s="27">
        <f t="shared" si="0"/>
        <v>1.57</v>
      </c>
      <c r="G19" s="1"/>
      <c r="H19" s="1"/>
      <c r="I19" s="31"/>
    </row>
    <row r="20" spans="1:9" ht="15.75">
      <c r="A20" s="14">
        <v>17</v>
      </c>
      <c r="B20" s="17" t="s">
        <v>18</v>
      </c>
      <c r="C20" s="33">
        <v>24345</v>
      </c>
      <c r="D20" s="41">
        <v>24940.2</v>
      </c>
      <c r="E20" s="26">
        <f t="shared" si="1"/>
        <v>595.2000000000007</v>
      </c>
      <c r="F20" s="27">
        <f t="shared" si="0"/>
        <v>2.44</v>
      </c>
      <c r="G20" s="1"/>
      <c r="H20" s="1"/>
      <c r="I20" s="31"/>
    </row>
    <row r="21" spans="1:9" ht="15.75">
      <c r="A21" s="14">
        <v>18</v>
      </c>
      <c r="B21" s="17" t="s">
        <v>19</v>
      </c>
      <c r="C21" s="33">
        <v>24757</v>
      </c>
      <c r="D21" s="41">
        <v>24782.8</v>
      </c>
      <c r="E21" s="26">
        <f t="shared" si="1"/>
        <v>25.799999999999272</v>
      </c>
      <c r="F21" s="27">
        <f t="shared" si="0"/>
        <v>0.1</v>
      </c>
      <c r="G21" s="1"/>
      <c r="H21" s="1"/>
      <c r="I21" s="31"/>
    </row>
    <row r="22" spans="1:9" ht="15.75">
      <c r="A22" s="14">
        <v>19</v>
      </c>
      <c r="B22" s="17" t="s">
        <v>20</v>
      </c>
      <c r="C22" s="33">
        <v>26753</v>
      </c>
      <c r="D22" s="41">
        <v>27339.9</v>
      </c>
      <c r="E22" s="26">
        <f t="shared" si="1"/>
        <v>586.9000000000015</v>
      </c>
      <c r="F22" s="27">
        <f t="shared" si="0"/>
        <v>2.19</v>
      </c>
      <c r="G22" s="1"/>
      <c r="H22" s="1"/>
      <c r="I22" s="31"/>
    </row>
    <row r="23" spans="1:9" ht="15.75">
      <c r="A23" s="14">
        <v>20</v>
      </c>
      <c r="B23" s="17" t="s">
        <v>21</v>
      </c>
      <c r="C23" s="33">
        <v>23664</v>
      </c>
      <c r="D23" s="40">
        <v>23625.4</v>
      </c>
      <c r="E23" s="26">
        <f t="shared" si="1"/>
        <v>-38.599999999998545</v>
      </c>
      <c r="F23" s="27">
        <f t="shared" si="0"/>
        <v>-0.16</v>
      </c>
      <c r="G23" s="1"/>
      <c r="H23" s="1"/>
      <c r="I23" s="31"/>
    </row>
    <row r="24" spans="1:9" ht="15.75">
      <c r="A24" s="14">
        <v>21</v>
      </c>
      <c r="B24" s="17" t="s">
        <v>22</v>
      </c>
      <c r="C24" s="33">
        <v>23542</v>
      </c>
      <c r="D24" s="40">
        <v>23602.4</v>
      </c>
      <c r="E24" s="26">
        <f t="shared" si="1"/>
        <v>60.400000000001455</v>
      </c>
      <c r="F24" s="27">
        <f t="shared" si="0"/>
        <v>0.26</v>
      </c>
      <c r="G24" s="1"/>
      <c r="H24" s="1"/>
      <c r="I24" s="31"/>
    </row>
    <row r="25" spans="1:9" ht="15.75">
      <c r="A25" s="14">
        <v>22</v>
      </c>
      <c r="B25" s="17" t="s">
        <v>23</v>
      </c>
      <c r="C25" s="33">
        <v>27024</v>
      </c>
      <c r="D25" s="40">
        <v>27159.7</v>
      </c>
      <c r="E25" s="26">
        <f t="shared" si="1"/>
        <v>135.70000000000073</v>
      </c>
      <c r="F25" s="27">
        <f t="shared" si="0"/>
        <v>0.5</v>
      </c>
      <c r="G25" s="1"/>
      <c r="H25" s="1"/>
      <c r="I25" s="31"/>
    </row>
    <row r="26" spans="1:9" ht="15.75">
      <c r="A26" s="14">
        <v>23</v>
      </c>
      <c r="B26" s="17" t="s">
        <v>24</v>
      </c>
      <c r="C26" s="33">
        <v>24171</v>
      </c>
      <c r="D26" s="40">
        <v>24219.9</v>
      </c>
      <c r="E26" s="26">
        <f t="shared" si="1"/>
        <v>48.900000000001455</v>
      </c>
      <c r="F26" s="27">
        <f t="shared" si="0"/>
        <v>0.2</v>
      </c>
      <c r="G26" s="1"/>
      <c r="H26" s="1"/>
      <c r="I26" s="31"/>
    </row>
    <row r="27" spans="1:9" ht="15.75">
      <c r="A27" s="14">
        <v>24</v>
      </c>
      <c r="B27" s="17" t="s">
        <v>25</v>
      </c>
      <c r="C27" s="33">
        <v>26522</v>
      </c>
      <c r="D27" s="40">
        <v>26542.8</v>
      </c>
      <c r="E27" s="26">
        <f t="shared" si="1"/>
        <v>20.799999999999272</v>
      </c>
      <c r="F27" s="27">
        <f t="shared" si="0"/>
        <v>0.08</v>
      </c>
      <c r="G27" s="1"/>
      <c r="H27" s="1"/>
      <c r="I27" s="31"/>
    </row>
    <row r="28" spans="1:9" ht="15.75">
      <c r="A28" s="14">
        <v>25</v>
      </c>
      <c r="B28" s="17" t="s">
        <v>26</v>
      </c>
      <c r="C28" s="33">
        <v>25945</v>
      </c>
      <c r="D28" s="40">
        <v>26024.3</v>
      </c>
      <c r="E28" s="26">
        <f t="shared" si="1"/>
        <v>79.29999999999927</v>
      </c>
      <c r="F28" s="27">
        <f t="shared" si="0"/>
        <v>0.31</v>
      </c>
      <c r="G28" s="1"/>
      <c r="H28" s="1"/>
      <c r="I28" s="31"/>
    </row>
    <row r="29" spans="1:9" ht="15.75">
      <c r="A29" s="14">
        <v>26</v>
      </c>
      <c r="B29" s="17" t="s">
        <v>48</v>
      </c>
      <c r="C29" s="33">
        <v>25608</v>
      </c>
      <c r="D29" s="40">
        <v>25612</v>
      </c>
      <c r="E29" s="26">
        <f t="shared" si="1"/>
        <v>4</v>
      </c>
      <c r="F29" s="27">
        <f t="shared" si="0"/>
        <v>0.02</v>
      </c>
      <c r="G29" s="1"/>
      <c r="H29" s="1"/>
      <c r="I29" s="31"/>
    </row>
    <row r="30" spans="1:9" ht="15.75">
      <c r="A30" s="14">
        <v>27</v>
      </c>
      <c r="B30" s="17" t="s">
        <v>27</v>
      </c>
      <c r="C30" s="33">
        <v>23302</v>
      </c>
      <c r="D30" s="40">
        <v>24248.9</v>
      </c>
      <c r="E30" s="26">
        <f t="shared" si="1"/>
        <v>946.9000000000015</v>
      </c>
      <c r="F30" s="28">
        <f t="shared" si="0"/>
        <v>4.06</v>
      </c>
      <c r="G30" s="1"/>
      <c r="H30" s="1"/>
      <c r="I30" s="31"/>
    </row>
    <row r="31" spans="1:9" ht="15.75">
      <c r="A31" s="14">
        <v>28</v>
      </c>
      <c r="B31" s="17" t="s">
        <v>28</v>
      </c>
      <c r="C31" s="33">
        <v>23829</v>
      </c>
      <c r="D31" s="40">
        <v>23830</v>
      </c>
      <c r="E31" s="26">
        <f t="shared" si="1"/>
        <v>1</v>
      </c>
      <c r="F31" s="27">
        <f t="shared" si="0"/>
        <v>0</v>
      </c>
      <c r="G31" s="1"/>
      <c r="H31" s="1"/>
      <c r="I31" s="31"/>
    </row>
    <row r="32" spans="1:9" ht="15.75">
      <c r="A32" s="14">
        <v>29</v>
      </c>
      <c r="B32" s="17" t="s">
        <v>29</v>
      </c>
      <c r="C32" s="33">
        <v>27014</v>
      </c>
      <c r="D32" s="40">
        <v>27014</v>
      </c>
      <c r="E32" s="26">
        <f t="shared" si="1"/>
        <v>0</v>
      </c>
      <c r="F32" s="28">
        <f t="shared" si="0"/>
        <v>0</v>
      </c>
      <c r="G32" s="1"/>
      <c r="H32" s="1"/>
      <c r="I32" s="31"/>
    </row>
    <row r="33" spans="1:9" ht="18.75" customHeight="1">
      <c r="A33" s="14">
        <v>30</v>
      </c>
      <c r="B33" s="17" t="s">
        <v>45</v>
      </c>
      <c r="C33" s="33">
        <v>23832</v>
      </c>
      <c r="D33" s="40">
        <v>22898.5</v>
      </c>
      <c r="E33" s="26">
        <f t="shared" si="1"/>
        <v>-933.5</v>
      </c>
      <c r="F33" s="27">
        <f t="shared" si="0"/>
        <v>-3.92</v>
      </c>
      <c r="G33" s="1"/>
      <c r="H33" s="1"/>
      <c r="I33" s="31"/>
    </row>
    <row r="34" spans="1:9" ht="15.75">
      <c r="A34" s="14">
        <v>31</v>
      </c>
      <c r="B34" s="17" t="s">
        <v>30</v>
      </c>
      <c r="C34" s="33">
        <v>26019</v>
      </c>
      <c r="D34" s="40">
        <v>26306.1</v>
      </c>
      <c r="E34" s="26">
        <f t="shared" si="1"/>
        <v>287.09999999999854</v>
      </c>
      <c r="F34" s="27">
        <f t="shared" si="0"/>
        <v>1.1</v>
      </c>
      <c r="G34" s="1"/>
      <c r="H34" s="1"/>
      <c r="I34" s="31"/>
    </row>
    <row r="35" spans="1:9" ht="15.75">
      <c r="A35" s="14">
        <v>32</v>
      </c>
      <c r="B35" s="17" t="s">
        <v>31</v>
      </c>
      <c r="C35" s="33">
        <v>24411</v>
      </c>
      <c r="D35" s="40">
        <v>23601.6</v>
      </c>
      <c r="E35" s="26">
        <f t="shared" si="1"/>
        <v>-809.4000000000015</v>
      </c>
      <c r="F35" s="27">
        <f t="shared" si="0"/>
        <v>-3.32</v>
      </c>
      <c r="G35" s="1"/>
      <c r="H35" s="1"/>
      <c r="I35" s="31"/>
    </row>
    <row r="36" spans="1:9" ht="15.75">
      <c r="A36" s="14">
        <v>33</v>
      </c>
      <c r="B36" s="17" t="s">
        <v>32</v>
      </c>
      <c r="C36" s="33">
        <v>25469</v>
      </c>
      <c r="D36" s="40">
        <v>24164.6</v>
      </c>
      <c r="E36" s="26">
        <f>D36-C36</f>
        <v>-1304.4000000000015</v>
      </c>
      <c r="F36" s="27">
        <f>ROUND((E36/C36*100),2)</f>
        <v>-5.12</v>
      </c>
      <c r="G36" s="1"/>
      <c r="H36" s="1"/>
      <c r="I36" s="31"/>
    </row>
    <row r="37" spans="1:9" ht="15.75">
      <c r="A37" s="14">
        <v>34</v>
      </c>
      <c r="B37" s="17" t="s">
        <v>46</v>
      </c>
      <c r="C37" s="33">
        <v>23785</v>
      </c>
      <c r="D37" s="40">
        <v>23509</v>
      </c>
      <c r="E37" s="26">
        <f t="shared" si="1"/>
        <v>-276</v>
      </c>
      <c r="F37" s="27">
        <f t="shared" si="0"/>
        <v>-1.16</v>
      </c>
      <c r="G37" s="1"/>
      <c r="H37" s="1"/>
      <c r="I37" s="31"/>
    </row>
    <row r="38" spans="1:9" ht="15.75">
      <c r="A38" s="14">
        <v>35</v>
      </c>
      <c r="B38" s="17" t="s">
        <v>33</v>
      </c>
      <c r="C38" s="33">
        <v>25310</v>
      </c>
      <c r="D38" s="40">
        <v>23913.8</v>
      </c>
      <c r="E38" s="26">
        <f t="shared" si="1"/>
        <v>-1396.2000000000007</v>
      </c>
      <c r="F38" s="27">
        <f t="shared" si="0"/>
        <v>-5.52</v>
      </c>
      <c r="G38" s="1"/>
      <c r="H38" s="1"/>
      <c r="I38" s="31"/>
    </row>
    <row r="39" spans="1:9" ht="18" customHeight="1">
      <c r="A39" s="14">
        <v>36</v>
      </c>
      <c r="B39" s="17" t="s">
        <v>47</v>
      </c>
      <c r="C39" s="33">
        <v>24705</v>
      </c>
      <c r="D39" s="40">
        <v>24705.3</v>
      </c>
      <c r="E39" s="26">
        <f>D39-C39</f>
        <v>0.2999999999992724</v>
      </c>
      <c r="F39" s="27">
        <f t="shared" si="0"/>
        <v>0</v>
      </c>
      <c r="G39" s="1"/>
      <c r="H39" s="1"/>
      <c r="I39" s="31"/>
    </row>
    <row r="40" spans="1:9" ht="15.75">
      <c r="A40" s="14">
        <v>37</v>
      </c>
      <c r="B40" s="17" t="s">
        <v>34</v>
      </c>
      <c r="C40" s="33">
        <v>24922</v>
      </c>
      <c r="D40" s="40">
        <v>24881.1</v>
      </c>
      <c r="E40" s="26">
        <f t="shared" si="1"/>
        <v>-40.900000000001455</v>
      </c>
      <c r="F40" s="27">
        <f t="shared" si="0"/>
        <v>-0.16</v>
      </c>
      <c r="G40" s="1"/>
      <c r="H40" s="1"/>
      <c r="I40" s="31"/>
    </row>
    <row r="41" spans="1:9" ht="15.75">
      <c r="A41" s="14">
        <v>38</v>
      </c>
      <c r="B41" s="17" t="s">
        <v>35</v>
      </c>
      <c r="C41" s="33">
        <v>26361</v>
      </c>
      <c r="D41" s="40">
        <v>26435.3</v>
      </c>
      <c r="E41" s="26">
        <f t="shared" si="1"/>
        <v>74.29999999999927</v>
      </c>
      <c r="F41" s="27">
        <f t="shared" si="0"/>
        <v>0.28</v>
      </c>
      <c r="G41" s="1"/>
      <c r="H41" s="1"/>
      <c r="I41" s="31"/>
    </row>
    <row r="42" spans="1:9" ht="15.75">
      <c r="A42" s="14">
        <v>39</v>
      </c>
      <c r="B42" s="17" t="s">
        <v>36</v>
      </c>
      <c r="C42" s="33">
        <v>23304.9</v>
      </c>
      <c r="D42" s="40">
        <v>23305.7</v>
      </c>
      <c r="E42" s="26">
        <f t="shared" si="1"/>
        <v>0.7999999999992724</v>
      </c>
      <c r="F42" s="27">
        <f t="shared" si="0"/>
        <v>0</v>
      </c>
      <c r="G42" s="1"/>
      <c r="H42" s="1"/>
      <c r="I42" s="31"/>
    </row>
    <row r="43" spans="1:9" ht="15.75">
      <c r="A43" s="14">
        <v>40</v>
      </c>
      <c r="B43" s="17" t="s">
        <v>37</v>
      </c>
      <c r="C43" s="33">
        <v>26641.2</v>
      </c>
      <c r="D43" s="40">
        <v>26206.1</v>
      </c>
      <c r="E43" s="26">
        <f t="shared" si="1"/>
        <v>-435.1000000000022</v>
      </c>
      <c r="F43" s="27">
        <f t="shared" si="0"/>
        <v>-1.63</v>
      </c>
      <c r="G43" s="1"/>
      <c r="H43" s="1"/>
      <c r="I43" s="31"/>
    </row>
    <row r="44" spans="1:9" ht="15.75">
      <c r="A44" s="14">
        <v>41</v>
      </c>
      <c r="B44" s="17" t="s">
        <v>38</v>
      </c>
      <c r="C44" s="33">
        <v>27073</v>
      </c>
      <c r="D44" s="40">
        <v>27688.4</v>
      </c>
      <c r="E44" s="26">
        <f t="shared" si="1"/>
        <v>615.4000000000015</v>
      </c>
      <c r="F44" s="28">
        <f t="shared" si="0"/>
        <v>2.27</v>
      </c>
      <c r="G44" s="1"/>
      <c r="H44" s="1"/>
      <c r="I44" s="31"/>
    </row>
    <row r="45" spans="1:9" ht="15" customHeight="1">
      <c r="A45" s="14">
        <v>42</v>
      </c>
      <c r="B45" s="17" t="s">
        <v>39</v>
      </c>
      <c r="C45" s="33">
        <v>24400.4</v>
      </c>
      <c r="D45" s="40">
        <v>22931.9</v>
      </c>
      <c r="E45" s="26">
        <f t="shared" si="1"/>
        <v>-1468.5</v>
      </c>
      <c r="F45" s="27">
        <f t="shared" si="0"/>
        <v>-6.02</v>
      </c>
      <c r="G45" s="1"/>
      <c r="H45" s="1"/>
      <c r="I45" s="31"/>
    </row>
    <row r="46" spans="1:9" ht="15.75">
      <c r="A46" s="14">
        <v>43</v>
      </c>
      <c r="B46" s="17" t="s">
        <v>40</v>
      </c>
      <c r="C46" s="33">
        <v>25365.4</v>
      </c>
      <c r="D46" s="40">
        <v>25473.8</v>
      </c>
      <c r="E46" s="37">
        <f t="shared" si="1"/>
        <v>108.39999999999782</v>
      </c>
      <c r="F46" s="39">
        <f t="shared" si="0"/>
        <v>0.43</v>
      </c>
      <c r="G46" s="1"/>
      <c r="H46" s="1"/>
      <c r="I46" s="31"/>
    </row>
    <row r="47" spans="1:9" ht="15.75">
      <c r="A47" s="14">
        <v>44</v>
      </c>
      <c r="B47" s="17" t="s">
        <v>41</v>
      </c>
      <c r="C47" s="33">
        <v>25507.5</v>
      </c>
      <c r="D47" s="45">
        <v>26695.7</v>
      </c>
      <c r="E47" s="26">
        <f t="shared" si="1"/>
        <v>1188.2000000000007</v>
      </c>
      <c r="F47" s="28">
        <f t="shared" si="0"/>
        <v>4.66</v>
      </c>
      <c r="G47" s="1"/>
      <c r="H47" s="1"/>
      <c r="I47" s="30"/>
    </row>
    <row r="48" spans="1:8" ht="12.75" customHeight="1">
      <c r="A48" s="18"/>
      <c r="B48" s="36"/>
      <c r="C48" s="36"/>
      <c r="D48" s="36"/>
      <c r="E48" s="38"/>
      <c r="F48" s="42"/>
      <c r="G48" s="32"/>
      <c r="H48" s="1"/>
    </row>
    <row r="49" spans="1:8" ht="12" customHeight="1" hidden="1">
      <c r="A49" s="18"/>
      <c r="B49" s="19"/>
      <c r="C49" s="18"/>
      <c r="D49" s="24"/>
      <c r="E49" s="38"/>
      <c r="F49" s="42"/>
      <c r="G49" s="32"/>
      <c r="H49" s="1"/>
    </row>
    <row r="50" spans="1:8" ht="15" customHeight="1">
      <c r="A50" s="18"/>
      <c r="B50" s="46" t="s">
        <v>42</v>
      </c>
      <c r="C50" s="46"/>
      <c r="D50" s="24"/>
      <c r="E50" s="38"/>
      <c r="F50" s="42"/>
      <c r="G50" s="32"/>
      <c r="H50" s="1"/>
    </row>
    <row r="51" spans="1:8" ht="14.25" customHeight="1">
      <c r="A51" s="18"/>
      <c r="B51" s="15" t="s">
        <v>49</v>
      </c>
      <c r="C51" s="29"/>
      <c r="D51" s="43"/>
      <c r="E51" s="38"/>
      <c r="F51" s="42"/>
      <c r="G51" s="32"/>
      <c r="H51" s="1"/>
    </row>
    <row r="52" spans="1:8" ht="15">
      <c r="A52" s="18"/>
      <c r="B52" s="18"/>
      <c r="C52" s="18"/>
      <c r="D52" s="24"/>
      <c r="E52" s="20"/>
      <c r="F52" s="20"/>
      <c r="G52" s="32"/>
      <c r="H52" s="1"/>
    </row>
    <row r="53" spans="1:7" s="8" customFormat="1" ht="16.5" customHeight="1">
      <c r="A53" s="16"/>
      <c r="B53" s="16"/>
      <c r="C53" s="16"/>
      <c r="D53" s="25"/>
      <c r="E53" s="29"/>
      <c r="F53" s="29"/>
      <c r="G53" s="3"/>
    </row>
    <row r="54" spans="1:6" s="8" customFormat="1" ht="14.25" customHeight="1">
      <c r="A54" s="21"/>
      <c r="B54" s="21"/>
      <c r="C54" s="21"/>
      <c r="D54" s="22"/>
      <c r="E54" s="23"/>
      <c r="F54" s="23"/>
    </row>
    <row r="55" spans="1:6" s="11" customFormat="1" ht="16.5" customHeight="1">
      <c r="A55" s="9"/>
      <c r="B55" s="47"/>
      <c r="C55" s="47"/>
      <c r="D55" s="47"/>
      <c r="E55" s="10"/>
      <c r="F55" s="10"/>
    </row>
    <row r="56" ht="15" hidden="1"/>
  </sheetData>
  <sheetProtection/>
  <mergeCells count="3">
    <mergeCell ref="B50:C50"/>
    <mergeCell ref="B55:D55"/>
    <mergeCell ref="A1:F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2021-04-09T07:00:53Z</cp:lastPrinted>
  <dcterms:created xsi:type="dcterms:W3CDTF">2014-05-21T12:48:23Z</dcterms:created>
  <dcterms:modified xsi:type="dcterms:W3CDTF">2021-05-11T14:04:03Z</dcterms:modified>
  <cp:category/>
  <cp:version/>
  <cp:contentType/>
  <cp:contentStatus/>
</cp:coreProperties>
</file>